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mputo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<sst xmlns="http://schemas.openxmlformats.org/spreadsheetml/2006/main" count="29" uniqueCount="22">
  <si>
    <t xml:space="preserve">Computo attribuito ai pacchetti di lavoro</t>
  </si>
  <si>
    <t xml:space="preserve">Il cantiere, capitolo 21. La colonna WBS è l'unica aggiunta al computo, ed è quella che rende misurabile l'avanzamento.</t>
  </si>
  <si>
    <t xml:space="preserve">WBS</t>
  </si>
  <si>
    <t xml:space="preserve">Pacchetto di lavoro</t>
  </si>
  <si>
    <t xml:space="preserve">Voce di computo</t>
  </si>
  <si>
    <t xml:space="preserve">U.M.</t>
  </si>
  <si>
    <t xml:space="preserve">Quantità</t>
  </si>
  <si>
    <t xml:space="preserve">Prezzo unitario</t>
  </si>
  <si>
    <t xml:space="preserve">Importo</t>
  </si>
  <si>
    <t xml:space="preserve">1.2.1</t>
  </si>
  <si>
    <t xml:space="preserve">Fondazioni</t>
  </si>
  <si>
    <t xml:space="preserve">Calcestruzzo C25/30 per strutture</t>
  </si>
  <si>
    <t xml:space="preserve">m³</t>
  </si>
  <si>
    <t xml:space="preserve">1.2.2</t>
  </si>
  <si>
    <t xml:space="preserve">Elevazioni piano terra</t>
  </si>
  <si>
    <t xml:space="preserve">Elevazioni piano primo</t>
  </si>
  <si>
    <t xml:space="preserve">1.2.3</t>
  </si>
  <si>
    <t xml:space="preserve">Solai</t>
  </si>
  <si>
    <t xml:space="preserve">Totale attribuito</t>
  </si>
  <si>
    <t xml:space="preserve">Voce originaria, da confrontare</t>
  </si>
  <si>
    <t xml:space="preserve">Verifica di chiusura</t>
  </si>
  <si>
    <t xml:space="preserve">Senza questa verifica l'attribuzione produce silenziosamente quantità perdute o duplicate.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</si>
</sst>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#,##0.00&quot; €&quot;"/>
    <numFmt numFmtId="167" formatCode="#,##0&quot; €&quot;;\(#,##0&quot; €)&quot;;\-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1A1A1A"/>
      <name val="Arial"/>
      <family val="0"/>
      <charset val="1"/>
    </font>
    <font>
      <i val="true"/>
      <sz val="9"/>
      <color rgb="FF666666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2B2B2B"/>
        <bgColor rgb="FF1A1A1A"/>
      </patternFill>
    </fill>
    <fill>
      <patternFill patternType="solid">
        <fgColor rgb="FFFFF6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7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7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7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6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1A1A1A"/>
      <rgbColor rgb="FF993300"/>
      <rgbColor rgb="FF993366"/>
      <rgbColor rgb="FF333399"/>
      <rgbColor rgb="FF2B2B2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1"/>
    <col collapsed="false" customWidth="true" hidden="false" outlineLevel="0" max="2" min="2" style="1" width="30"/>
    <col collapsed="false" customWidth="true" hidden="false" outlineLevel="0" max="3" min="3" style="1" width="40"/>
    <col collapsed="false" customWidth="true" hidden="false" outlineLevel="0" max="4" min="4" style="1" width="8"/>
    <col collapsed="false" customWidth="true" hidden="false" outlineLevel="0" max="5" min="5" style="1" width="12"/>
    <col collapsed="false" customWidth="true" hidden="false" outlineLevel="0" max="7" min="6" style="1" width="15"/>
  </cols>
  <sheetData>
    <row r="1" customFormat="false" ht="19.5" hidden="false" customHeight="true" outlineLevel="0" collapsed="false">
      <c r="A1" s="2" t="s">
        <v>0</v>
      </c>
    </row>
    <row r="2" customFormat="false" ht="15" hidden="false" customHeight="false" outlineLevel="0" collapsed="false">
      <c r="A2" s="3" t="s">
        <v>1</v>
      </c>
    </row>
    <row r="4" customFormat="false" ht="25.5" hidden="false" customHeight="true" outlineLevel="0" collapsed="false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</row>
    <row r="5" customFormat="false" ht="15" hidden="false" customHeight="false" outlineLevel="0" collapsed="false">
      <c r="A5" s="5" t="s">
        <v>9</v>
      </c>
      <c r="B5" s="5" t="s">
        <v>10</v>
      </c>
      <c r="C5" s="5" t="s">
        <v>11</v>
      </c>
      <c r="D5" s="5" t="s">
        <v>12</v>
      </c>
      <c r="E5" s="6" t="n">
        <v>92</v>
      </c>
      <c r="F5" s="7" t="n">
        <v>144</v>
      </c>
      <c r="G5" s="8" t="n">
        <f aca="false">IF(N(E5)=0,"",E5*F5)</f>
        <v>13248</v>
      </c>
    </row>
    <row r="6" customFormat="false" ht="15" hidden="false" customHeight="false" outlineLevel="0" collapsed="false">
      <c r="A6" s="5" t="s">
        <v>13</v>
      </c>
      <c r="B6" s="5" t="s">
        <v>14</v>
      </c>
      <c r="C6" s="5" t="s">
        <v>11</v>
      </c>
      <c r="D6" s="5" t="s">
        <v>12</v>
      </c>
      <c r="E6" s="6" t="n">
        <v>64</v>
      </c>
      <c r="F6" s="7" t="n">
        <v>144</v>
      </c>
      <c r="G6" s="8" t="n">
        <f aca="false">IF(N(E6)=0,"",E6*F6)</f>
        <v>9216</v>
      </c>
    </row>
    <row r="7" customFormat="false" ht="15" hidden="false" customHeight="false" outlineLevel="0" collapsed="false">
      <c r="A7" s="5" t="s">
        <v>13</v>
      </c>
      <c r="B7" s="5" t="s">
        <v>15</v>
      </c>
      <c r="C7" s="5" t="s">
        <v>11</v>
      </c>
      <c r="D7" s="5" t="s">
        <v>12</v>
      </c>
      <c r="E7" s="6" t="n">
        <v>61</v>
      </c>
      <c r="F7" s="7" t="n">
        <v>144</v>
      </c>
      <c r="G7" s="8" t="n">
        <f aca="false">IF(N(E7)=0,"",E7*F7)</f>
        <v>8784</v>
      </c>
    </row>
    <row r="8" customFormat="false" ht="15" hidden="false" customHeight="false" outlineLevel="0" collapsed="false">
      <c r="A8" s="5" t="s">
        <v>16</v>
      </c>
      <c r="B8" s="5" t="s">
        <v>17</v>
      </c>
      <c r="C8" s="5" t="s">
        <v>11</v>
      </c>
      <c r="D8" s="5" t="s">
        <v>12</v>
      </c>
      <c r="E8" s="6" t="n">
        <v>69</v>
      </c>
      <c r="F8" s="7" t="n">
        <v>144</v>
      </c>
      <c r="G8" s="8" t="n">
        <f aca="false">IF(N(E8)=0,"",E8*F8)</f>
        <v>9936</v>
      </c>
    </row>
    <row r="9" customFormat="false" ht="15" hidden="false" customHeight="false" outlineLevel="0" collapsed="false">
      <c r="A9" s="5"/>
      <c r="B9" s="5"/>
      <c r="C9" s="5"/>
      <c r="D9" s="5"/>
      <c r="E9" s="6"/>
      <c r="F9" s="7"/>
      <c r="G9" s="8" t="str">
        <f aca="false">IF(N(E9)=0,"",E9*F9)</f>
        <v/>
      </c>
    </row>
    <row r="10" customFormat="false" ht="15" hidden="false" customHeight="false" outlineLevel="0" collapsed="false">
      <c r="A10" s="5"/>
      <c r="B10" s="5"/>
      <c r="C10" s="5"/>
      <c r="D10" s="5"/>
      <c r="E10" s="6"/>
      <c r="F10" s="7"/>
      <c r="G10" s="8" t="str">
        <f aca="false">IF(N(E10)=0,"",E10*F10)</f>
        <v/>
      </c>
    </row>
    <row r="12" customFormat="false" ht="15" hidden="false" customHeight="false" outlineLevel="0" collapsed="false">
      <c r="B12" s="9" t="s">
        <v>18</v>
      </c>
      <c r="E12" s="10" t="n">
        <f aca="false">SUM(E5:E11)</f>
        <v>286</v>
      </c>
      <c r="G12" s="11" t="n">
        <f aca="false">SUM(G5:G11)</f>
        <v>41184</v>
      </c>
    </row>
    <row r="14" customFormat="false" ht="15" hidden="false" customHeight="false" outlineLevel="0" collapsed="false">
      <c r="B14" s="9" t="s">
        <v>19</v>
      </c>
      <c r="E14" s="12" t="n">
        <v>286</v>
      </c>
      <c r="G14" s="13" t="n">
        <v>41184</v>
      </c>
    </row>
    <row r="16" customFormat="false" ht="15" hidden="false" customHeight="false" outlineLevel="0" collapsed="false">
      <c r="B16" s="9" t="s">
        <v>20</v>
      </c>
      <c r="E16" s="9" t="str">
        <f aca="false">IF(ROUND(E12-E14,2)=0,"quantità ok","DIFFERENZA")</f>
        <v>quantità ok</v>
      </c>
      <c r="G16" s="9" t="str">
        <f aca="false">IF(ROUND(G12-G14,2)=0,"importo ok","DIFFERENZA")</f>
        <v>importo ok</v>
      </c>
    </row>
    <row r="18" customFormat="false" ht="15" hidden="false" customHeight="false" outlineLevel="0" collapsed="false">
      <c r="A18" s="3" t="s">
        <v>21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AppVersion>15.0000</AppVersion>
  <Company>Edizioni Glyphe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2026-09-02T10:24:03Z</dcterms:created>
  <dc:creator>Andrea Lucio Posteraro</dc:creator>
  <dc:description>Scomposizione del lavoro accanto alle voci di computo, con la verifica di chiusura sui totali. Capitolo 21.</dc:description>
  <dc:language>it-IT</dc:language>
  <cp:lastModifiedBy>Andrea Lucio Posteraro</cp:lastModifiedBy>
  <dcterms:modified xsi:type="dcterms:W3CDTF">2026-09-03T18:01:45Z</dcterms:modified>
  <cp:revision>0</cp:revision>
  <dc:subject>Il Cantiere — Progetto e Calcolo, volume 4</dc:subject>
  <dc:title>WBS-01 · Computo attribuito ai pacchetti</dc:title>
  <cp:keywords>WBS-01; cantiere; project management; Edizioni Glyphe</cp:keywords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